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filterPrivacy="1" defaultThemeVersion="164011"/>
  <bookViews>
    <workbookView xWindow="0" yWindow="0" windowWidth="22260" windowHeight="12648"/>
  </bookViews>
  <sheets>
    <sheet name="Sheet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G9" i="1" l="1"/>
  <c r="G4" i="1"/>
  <c r="G5" i="1"/>
  <c r="G6" i="1"/>
  <c r="G7" i="1"/>
  <c r="G8" i="1"/>
  <c r="G3" i="1"/>
  <c r="D9" i="1" l="1"/>
</calcChain>
</file>

<file path=xl/sharedStrings.xml><?xml version="1.0" encoding="utf-8"?>
<sst xmlns="http://schemas.openxmlformats.org/spreadsheetml/2006/main" count="34" uniqueCount="33">
  <si>
    <t>材料名称</t>
    <phoneticPr fontId="1" type="noConversion"/>
  </si>
  <si>
    <t>材料件数</t>
    <phoneticPr fontId="1" type="noConversion"/>
  </si>
  <si>
    <t>材料重量，Kg</t>
    <phoneticPr fontId="1" type="noConversion"/>
  </si>
  <si>
    <t>备注</t>
    <phoneticPr fontId="1" type="noConversion"/>
  </si>
  <si>
    <t>合计</t>
    <phoneticPr fontId="1" type="noConversion"/>
  </si>
  <si>
    <t>Ni</t>
    <phoneticPr fontId="1" type="noConversion"/>
  </si>
  <si>
    <t>Cr</t>
    <phoneticPr fontId="1" type="noConversion"/>
  </si>
  <si>
    <t>Mo</t>
    <phoneticPr fontId="1" type="noConversion"/>
  </si>
  <si>
    <t>编号</t>
    <phoneticPr fontId="1" type="noConversion"/>
  </si>
  <si>
    <t>1捆</t>
    <phoneticPr fontId="1" type="noConversion"/>
  </si>
  <si>
    <t>Nb</t>
    <phoneticPr fontId="1" type="noConversion"/>
  </si>
  <si>
    <t>4J32</t>
    <phoneticPr fontId="1" type="noConversion"/>
  </si>
  <si>
    <t>5箱</t>
    <phoneticPr fontId="1" type="noConversion"/>
  </si>
  <si>
    <t>2块</t>
    <phoneticPr fontId="1" type="noConversion"/>
  </si>
  <si>
    <t>料头</t>
    <phoneticPr fontId="1" type="noConversion"/>
  </si>
  <si>
    <t>4J29</t>
    <phoneticPr fontId="1" type="noConversion"/>
  </si>
  <si>
    <t>1箱</t>
    <phoneticPr fontId="1" type="noConversion"/>
  </si>
  <si>
    <t>HSX</t>
    <phoneticPr fontId="1" type="noConversion"/>
  </si>
  <si>
    <t>1箱</t>
    <phoneticPr fontId="1" type="noConversion"/>
  </si>
  <si>
    <t>电渣头</t>
    <phoneticPr fontId="1" type="noConversion"/>
  </si>
  <si>
    <t>Co</t>
    <phoneticPr fontId="1" type="noConversion"/>
  </si>
  <si>
    <t>N</t>
    <phoneticPr fontId="1" type="noConversion"/>
  </si>
  <si>
    <t>Cu</t>
    <phoneticPr fontId="1" type="noConversion"/>
  </si>
  <si>
    <t>/</t>
    <phoneticPr fontId="1" type="noConversion"/>
  </si>
  <si>
    <t>成品板材，δ6-8mm</t>
    <phoneticPr fontId="1" type="noConversion"/>
  </si>
  <si>
    <t>管材，多种规格</t>
    <phoneticPr fontId="1" type="noConversion"/>
  </si>
  <si>
    <t>1.4833耐热钢</t>
    <phoneticPr fontId="1" type="noConversion"/>
  </si>
  <si>
    <t>1.4835耐热钢</t>
    <phoneticPr fontId="1" type="noConversion"/>
  </si>
  <si>
    <t>254超级奥氏体不锈钢</t>
    <phoneticPr fontId="1" type="noConversion"/>
  </si>
  <si>
    <t>成品板材，δ6-40mm</t>
    <phoneticPr fontId="1" type="noConversion"/>
  </si>
  <si>
    <t>单价：元/kg</t>
    <phoneticPr fontId="1" type="noConversion"/>
  </si>
  <si>
    <t>总价：元</t>
    <phoneticPr fontId="1" type="noConversion"/>
  </si>
  <si>
    <t>2025年12月待处理料明细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</si>
</sst>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7" x14ac:knownFonts="1">
    <font>
      <sz val="11"/>
      <color theme="1"/>
      <name val="等线"/>
      <family val="2"/>
      <scheme val="minor"/>
    </font>
    <font>
      <sz val="9"/>
      <name val="等线"/>
      <family val="3"/>
      <charset val="134"/>
      <scheme val="minor"/>
    </font>
    <font>
      <sz val="16"/>
      <color theme="1"/>
      <name val="等线"/>
      <family val="2"/>
      <scheme val="minor"/>
    </font>
    <font>
      <sz val="11"/>
      <color theme="1"/>
      <name val="等线"/>
      <family val="3"/>
      <charset val="134"/>
      <scheme val="minor"/>
    </font>
    <font>
      <b/>
      <sz val="11"/>
      <color theme="1"/>
      <name val="等线"/>
      <family val="3"/>
      <charset val="134"/>
      <scheme val="minor"/>
    </font>
    <font>
      <sz val="14"/>
      <color theme="1"/>
      <name val="等线"/>
      <family val="3"/>
      <charset val="134"/>
      <scheme val="minor"/>
    </font>
    <font>
      <b/>
      <sz val="14"/>
      <color theme="1"/>
      <name val="等线"/>
      <family val="3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9">
    <xf numFmtId="0" fontId="0" fillId="0" borderId="0" xfId="0"/>
    <xf numFmtId="0" fontId="2" fillId="0" borderId="0" xfId="0" applyFont="1" applyBorder="1" applyAlignment="1">
      <alignment horizontal="center"/>
    </xf>
    <xf numFmtId="0" fontId="0" fillId="0" borderId="1" xfId="0" applyFont="1" applyBorder="1" applyAlignment="1">
      <alignment horizontal="center"/>
    </xf>
    <xf numFmtId="0" fontId="3" fillId="0" borderId="1" xfId="0" applyFont="1" applyBorder="1"/>
    <xf numFmtId="0" fontId="3" fillId="0" borderId="1" xfId="0" applyFont="1" applyFill="1" applyBorder="1" applyAlignment="1">
      <alignment horizontal="center"/>
    </xf>
    <xf numFmtId="0" fontId="3" fillId="0" borderId="0" xfId="0" applyFont="1"/>
    <xf numFmtId="0" fontId="3" fillId="0" borderId="1" xfId="0" applyFont="1" applyBorder="1" applyAlignment="1">
      <alignment horizontal="center"/>
    </xf>
    <xf numFmtId="0" fontId="3" fillId="0" borderId="1" xfId="0" applyFont="1" applyBorder="1" applyAlignment="1">
      <alignment horizontal="left"/>
    </xf>
    <xf numFmtId="0" fontId="3" fillId="2" borderId="1" xfId="0" applyFont="1" applyFill="1" applyBorder="1"/>
    <xf numFmtId="0" fontId="4" fillId="2" borderId="1" xfId="0" applyFont="1" applyFill="1" applyBorder="1" applyAlignment="1">
      <alignment horizontal="center"/>
    </xf>
    <xf numFmtId="0" fontId="2" fillId="0" borderId="0" xfId="0" applyFont="1" applyBorder="1" applyAlignment="1">
      <alignment horizontal="center"/>
    </xf>
    <xf numFmtId="0" fontId="3" fillId="0" borderId="2" xfId="0" applyFont="1" applyBorder="1" applyAlignment="1">
      <alignment horizontal="center"/>
    </xf>
    <xf numFmtId="0" fontId="3" fillId="0" borderId="3" xfId="0" applyFont="1" applyBorder="1" applyAlignment="1">
      <alignment horizontal="center"/>
    </xf>
    <xf numFmtId="0" fontId="3" fillId="0" borderId="4" xfId="0" applyFont="1" applyBorder="1" applyAlignment="1">
      <alignment horizontal="center"/>
    </xf>
    <xf numFmtId="0" fontId="5" fillId="2" borderId="1" xfId="0" applyFont="1" applyFill="1" applyBorder="1" applyAlignment="1">
      <alignment horizontal="center" vertical="center"/>
    </xf>
    <xf numFmtId="0" fontId="3" fillId="0" borderId="2" xfId="0" applyFont="1" applyBorder="1" applyAlignment="1"/>
    <xf numFmtId="0" fontId="3" fillId="0" borderId="3" xfId="0" applyFont="1" applyBorder="1" applyAlignment="1"/>
    <xf numFmtId="0" fontId="3" fillId="0" borderId="4" xfId="0" applyFont="1" applyBorder="1" applyAlignment="1"/>
    <xf numFmtId="0" fontId="6" fillId="0" borderId="3" xfId="0" applyFont="1" applyBorder="1" applyAlignment="1">
      <alignment horizont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9"/>
  <sheetViews>
    <sheetView tabSelected="1" workbookViewId="0">
      <selection activeCell="E14" sqref="E14"/>
    </sheetView>
  </sheetViews>
  <sheetFormatPr defaultRowHeight="13.8" x14ac:dyDescent="0.25"/>
  <cols>
    <col min="1" max="1" width="6.33203125" customWidth="1"/>
    <col min="2" max="2" width="18.33203125" customWidth="1"/>
    <col min="3" max="3" width="9.109375" customWidth="1"/>
    <col min="4" max="4" width="13.109375" customWidth="1"/>
    <col min="5" max="5" width="21.109375" customWidth="1"/>
    <col min="6" max="6" width="12.77734375" bestFit="1" customWidth="1"/>
    <col min="7" max="7" width="14.6640625" customWidth="1"/>
    <col min="8" max="14" width="6.77734375" customWidth="1"/>
  </cols>
  <sheetData>
    <row r="1" spans="1:14" ht="20.399999999999999" x14ac:dyDescent="0.35">
      <c r="A1" s="10" t="s">
        <v>32</v>
      </c>
      <c r="B1" s="10"/>
      <c r="C1" s="10"/>
      <c r="D1" s="10"/>
      <c r="E1" s="10"/>
      <c r="F1" s="10"/>
      <c r="G1" s="10"/>
      <c r="H1" s="10"/>
      <c r="I1" s="10"/>
      <c r="J1" s="10"/>
      <c r="K1" s="10"/>
      <c r="L1" s="1"/>
    </row>
    <row r="2" spans="1:14" s="5" customFormat="1" x14ac:dyDescent="0.25">
      <c r="A2" s="2" t="s">
        <v>8</v>
      </c>
      <c r="B2" s="3" t="s">
        <v>0</v>
      </c>
      <c r="C2" s="3" t="s">
        <v>1</v>
      </c>
      <c r="D2" s="3" t="s">
        <v>2</v>
      </c>
      <c r="E2" s="3" t="s">
        <v>3</v>
      </c>
      <c r="F2" s="9" t="s">
        <v>30</v>
      </c>
      <c r="G2" s="9" t="s">
        <v>31</v>
      </c>
      <c r="H2" s="4" t="s">
        <v>5</v>
      </c>
      <c r="I2" s="4" t="s">
        <v>6</v>
      </c>
      <c r="J2" s="4" t="s">
        <v>10</v>
      </c>
      <c r="K2" s="4" t="s">
        <v>20</v>
      </c>
      <c r="L2" s="4" t="s">
        <v>22</v>
      </c>
      <c r="M2" s="4" t="s">
        <v>7</v>
      </c>
      <c r="N2" s="4" t="s">
        <v>21</v>
      </c>
    </row>
    <row r="3" spans="1:14" s="5" customFormat="1" ht="19.8" customHeight="1" x14ac:dyDescent="0.25">
      <c r="A3" s="6">
        <v>1</v>
      </c>
      <c r="B3" s="7" t="s">
        <v>28</v>
      </c>
      <c r="C3" s="3" t="s">
        <v>9</v>
      </c>
      <c r="D3" s="3">
        <v>2600</v>
      </c>
      <c r="E3" s="3" t="s">
        <v>25</v>
      </c>
      <c r="F3" s="8"/>
      <c r="G3" s="14">
        <f>D3*F3</f>
        <v>0</v>
      </c>
      <c r="H3" s="6">
        <v>18</v>
      </c>
      <c r="I3" s="4">
        <v>20</v>
      </c>
      <c r="J3" s="4"/>
      <c r="K3" s="4">
        <v>0.2</v>
      </c>
      <c r="L3" s="4"/>
      <c r="M3" s="6">
        <v>6</v>
      </c>
      <c r="N3" s="4">
        <v>0.2</v>
      </c>
    </row>
    <row r="4" spans="1:14" s="5" customFormat="1" ht="19.8" customHeight="1" x14ac:dyDescent="0.25">
      <c r="A4" s="6">
        <v>2</v>
      </c>
      <c r="B4" s="7" t="s">
        <v>26</v>
      </c>
      <c r="C4" s="3" t="s">
        <v>23</v>
      </c>
      <c r="D4" s="3">
        <v>24000</v>
      </c>
      <c r="E4" s="3" t="s">
        <v>29</v>
      </c>
      <c r="F4" s="8"/>
      <c r="G4" s="14">
        <f t="shared" ref="G4:G8" si="0">D4*F4</f>
        <v>0</v>
      </c>
      <c r="H4" s="6">
        <v>13</v>
      </c>
      <c r="I4" s="6">
        <v>23</v>
      </c>
      <c r="J4" s="6"/>
      <c r="K4" s="6">
        <v>0.2</v>
      </c>
      <c r="L4" s="6"/>
      <c r="M4" s="6">
        <v>3.5</v>
      </c>
      <c r="N4" s="4">
        <v>0.2</v>
      </c>
    </row>
    <row r="5" spans="1:14" s="5" customFormat="1" ht="19.8" customHeight="1" x14ac:dyDescent="0.25">
      <c r="A5" s="6">
        <v>3</v>
      </c>
      <c r="B5" s="7" t="s">
        <v>27</v>
      </c>
      <c r="C5" s="3" t="s">
        <v>13</v>
      </c>
      <c r="D5" s="3">
        <v>500</v>
      </c>
      <c r="E5" s="3" t="s">
        <v>24</v>
      </c>
      <c r="F5" s="8"/>
      <c r="G5" s="14">
        <f t="shared" si="0"/>
        <v>0</v>
      </c>
      <c r="H5" s="6">
        <v>12</v>
      </c>
      <c r="I5" s="4">
        <v>22</v>
      </c>
      <c r="J5" s="4"/>
      <c r="K5" s="6">
        <v>0.2</v>
      </c>
      <c r="L5" s="6"/>
      <c r="M5" s="6">
        <v>3.4</v>
      </c>
      <c r="N5" s="4">
        <v>0.2</v>
      </c>
    </row>
    <row r="6" spans="1:14" s="5" customFormat="1" ht="19.8" customHeight="1" x14ac:dyDescent="0.25">
      <c r="A6" s="6">
        <v>4</v>
      </c>
      <c r="B6" s="7" t="s">
        <v>11</v>
      </c>
      <c r="C6" s="3" t="s">
        <v>12</v>
      </c>
      <c r="D6" s="3">
        <v>17000</v>
      </c>
      <c r="E6" s="3" t="s">
        <v>14</v>
      </c>
      <c r="F6" s="8"/>
      <c r="G6" s="14">
        <f t="shared" si="0"/>
        <v>0</v>
      </c>
      <c r="H6" s="6">
        <v>32</v>
      </c>
      <c r="I6" s="4"/>
      <c r="J6" s="4"/>
      <c r="K6" s="6">
        <v>4</v>
      </c>
      <c r="L6" s="6">
        <v>0.6</v>
      </c>
      <c r="M6" s="6"/>
      <c r="N6" s="3"/>
    </row>
    <row r="7" spans="1:14" s="5" customFormat="1" ht="19.8" customHeight="1" x14ac:dyDescent="0.25">
      <c r="A7" s="6">
        <v>5</v>
      </c>
      <c r="B7" s="7" t="s">
        <v>15</v>
      </c>
      <c r="C7" s="3" t="s">
        <v>16</v>
      </c>
      <c r="D7" s="3">
        <v>5000</v>
      </c>
      <c r="E7" s="3" t="s">
        <v>14</v>
      </c>
      <c r="F7" s="8"/>
      <c r="G7" s="14">
        <f t="shared" si="0"/>
        <v>0</v>
      </c>
      <c r="H7" s="6">
        <v>31</v>
      </c>
      <c r="I7" s="4"/>
      <c r="J7" s="4"/>
      <c r="K7" s="6">
        <v>17</v>
      </c>
      <c r="L7" s="6"/>
      <c r="M7" s="6"/>
      <c r="N7" s="3"/>
    </row>
    <row r="8" spans="1:14" s="5" customFormat="1" ht="19.8" customHeight="1" x14ac:dyDescent="0.25">
      <c r="A8" s="6">
        <v>6</v>
      </c>
      <c r="B8" s="7" t="s">
        <v>17</v>
      </c>
      <c r="C8" s="3" t="s">
        <v>18</v>
      </c>
      <c r="D8" s="3">
        <v>1000</v>
      </c>
      <c r="E8" s="3" t="s">
        <v>19</v>
      </c>
      <c r="F8" s="8"/>
      <c r="G8" s="14">
        <f t="shared" si="0"/>
        <v>0</v>
      </c>
      <c r="H8" s="6">
        <v>48</v>
      </c>
      <c r="I8" s="4">
        <v>22</v>
      </c>
      <c r="J8" s="4">
        <v>5</v>
      </c>
      <c r="K8" s="6">
        <v>2</v>
      </c>
      <c r="L8" s="6"/>
      <c r="M8" s="6">
        <v>8</v>
      </c>
      <c r="N8" s="3"/>
    </row>
    <row r="9" spans="1:14" s="5" customFormat="1" ht="17.399999999999999" x14ac:dyDescent="0.3">
      <c r="A9" s="11" t="s">
        <v>4</v>
      </c>
      <c r="B9" s="12"/>
      <c r="C9" s="13"/>
      <c r="D9" s="3">
        <f>SUM(D3:D8)</f>
        <v>50100</v>
      </c>
      <c r="E9" s="15"/>
      <c r="F9" s="16"/>
      <c r="G9" s="18">
        <f>SUM(G3:G8)</f>
        <v>0</v>
      </c>
      <c r="H9" s="16"/>
      <c r="I9" s="16"/>
      <c r="J9" s="16"/>
      <c r="K9" s="16"/>
      <c r="L9" s="16"/>
      <c r="M9" s="16"/>
      <c r="N9" s="17"/>
    </row>
  </sheetData>
  <mergeCells count="2">
    <mergeCell ref="A1:K1"/>
    <mergeCell ref="A9:C9"/>
  </mergeCells>
  <phoneticPr fontId="1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2015-06-05T18:19:34Z</dcterms:created>
  <dcterms:modified xsi:type="dcterms:W3CDTF">2025-12-05T00:38:30Z</dcterms:modified>
</cp:coreProperties>
</file>